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J12" i="2" l="1"/>
  <c r="I12" i="2" l="1"/>
  <c r="H12" i="2"/>
  <c r="G12" i="2"/>
  <c r="F11" i="2" l="1"/>
  <c r="F12" i="2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<sst xmlns="http://schemas.openxmlformats.org/spreadsheetml/2006/main" count="31" uniqueCount="31">
  <si>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</si>
  <si>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</si>
  <si>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</si>
  <si>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</si>
  <si>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</si>
  <si>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</si>
  <si>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</si>
  <si>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</si>
  <si>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</si>
  <si>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</si>
  <si>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</si>
  <si>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</si>
  <si>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</si>
  <si>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</si>
  <si>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</si>
  <si>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</si>
  <si>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</si>
  <si>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</si>
  <si>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</si>
  <si>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</si>
  <si>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</si>
  <si>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</si>
  <si>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</si>
  <si>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</si>
  <si>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помидоролв</t>
  </si>
  <si>
    <t>Суп лапша домашняя</t>
  </si>
  <si>
    <t>Запеканка картофельная с мясом</t>
  </si>
  <si>
    <t>Компот из яблок</t>
  </si>
  <si>
    <t>П00106</t>
  </si>
  <si>
    <t>П00299</t>
  </si>
  <si>
    <t>П00438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</si>
</sst>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5" xfId="0" applyNumberFormat="1" applyFont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9" sqref="L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20</v>
      </c>
      <c r="C1" s="16"/>
      <c r="D1" s="17"/>
      <c r="E1" t="s">
        <v>15</v>
      </c>
      <c r="F1" s="1"/>
      <c r="I1" t="s">
        <v>1</v>
      </c>
      <c r="J1" s="2">
        <v>45737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14</v>
      </c>
      <c r="D4" s="14" t="s">
        <v>24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8"/>
      <c r="B5" s="9" t="s">
        <v>12</v>
      </c>
      <c r="C5" s="5" t="s">
        <v>28</v>
      </c>
      <c r="D5" s="6" t="s">
        <v>25</v>
      </c>
      <c r="E5" s="7">
        <v>200</v>
      </c>
      <c r="F5" s="8">
        <v>32.9</v>
      </c>
      <c r="G5" s="11">
        <v>98.4</v>
      </c>
      <c r="H5" s="11">
        <v>2</v>
      </c>
      <c r="I5" s="11">
        <v>5</v>
      </c>
      <c r="J5" s="11">
        <v>11.52</v>
      </c>
    </row>
    <row r="6" spans="1:10" ht="28.2" x14ac:dyDescent="0.3">
      <c r="A6" s="18"/>
      <c r="B6" s="9" t="s">
        <v>13</v>
      </c>
      <c r="C6" s="5" t="s">
        <v>29</v>
      </c>
      <c r="D6" s="6" t="s">
        <v>26</v>
      </c>
      <c r="E6" s="7">
        <v>200</v>
      </c>
      <c r="F6" s="8">
        <v>29.6</v>
      </c>
      <c r="G6" s="11">
        <v>410</v>
      </c>
      <c r="H6" s="11">
        <v>17.28</v>
      </c>
      <c r="I6" s="11">
        <v>23.36</v>
      </c>
      <c r="J6" s="11">
        <v>32.64</v>
      </c>
    </row>
    <row r="7" spans="1:10" x14ac:dyDescent="0.3">
      <c r="A7" s="18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104</v>
      </c>
      <c r="H7" s="11">
        <v>8.84</v>
      </c>
      <c r="I7" s="11">
        <v>1.66</v>
      </c>
      <c r="J7" s="11">
        <v>38.479999999999997</v>
      </c>
    </row>
    <row r="8" spans="1:10" x14ac:dyDescent="0.3">
      <c r="A8" s="18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1">
        <v>3.96</v>
      </c>
      <c r="I8" s="11">
        <v>0.72</v>
      </c>
      <c r="J8" s="11">
        <v>20.46</v>
      </c>
    </row>
    <row r="9" spans="1:10" x14ac:dyDescent="0.3">
      <c r="A9" s="18"/>
      <c r="B9" s="9" t="s">
        <v>19</v>
      </c>
      <c r="C9" s="5" t="s">
        <v>30</v>
      </c>
      <c r="D9" s="6" t="s">
        <v>27</v>
      </c>
      <c r="E9" s="7">
        <v>200</v>
      </c>
      <c r="F9" s="8">
        <v>5.2</v>
      </c>
      <c r="G9" s="11">
        <v>108</v>
      </c>
      <c r="H9" s="11">
        <v>0.1</v>
      </c>
      <c r="I9" s="11">
        <v>0.14000000000000001</v>
      </c>
      <c r="J9" s="11">
        <v>26.4</v>
      </c>
    </row>
    <row r="10" spans="1:10" x14ac:dyDescent="0.3">
      <c r="A10" s="18"/>
      <c r="B10" s="9"/>
      <c r="C10" s="5"/>
      <c r="D10" s="6"/>
      <c r="E10" s="7"/>
      <c r="F10" s="8"/>
      <c r="G10" s="11"/>
      <c r="H10" s="12"/>
      <c r="I10" s="12"/>
      <c r="J10" s="13"/>
    </row>
    <row r="11" spans="1:10" x14ac:dyDescent="0.3">
      <c r="A11" s="18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8"/>
      <c r="B12" s="5" t="s">
        <v>23</v>
      </c>
      <c r="C12" s="5"/>
      <c r="D12" s="6"/>
      <c r="E12" s="7">
        <f>E4+E5+E6+E7+E8+E9</f>
        <v>840</v>
      </c>
      <c r="F12" s="8">
        <f>F11</f>
        <v>81</v>
      </c>
      <c r="G12" s="11">
        <f>G4+G5+G6+G7+G8+G9+G10</f>
        <v>903.4</v>
      </c>
      <c r="H12" s="11">
        <f>H4+H5+H6+H7+H8+H9+H10</f>
        <v>33.31</v>
      </c>
      <c r="I12" s="11">
        <f>I4+I5+I6+I7+I8+I9+I10</f>
        <v>37.069999999999993</v>
      </c>
      <c r="J12" s="11">
        <f>J4+J5+J6+J7+J8+J9+J10</f>
        <v>134.22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2025-03-14T05:18:25Z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