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11" i="2"/>
  <c r="J12" i="2" l="1"/>
  <c r="I12" i="2"/>
  <c r="H12" i="2"/>
  <c r="G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<sst xmlns="http://schemas.openxmlformats.org/spreadsheetml/2006/main" count="34" uniqueCount="34">
  <si>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</si>
  <si>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</si>
  <si>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</si>
  <si>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</si>
  <si>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</si>
  <si>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</si>
  <si>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</si>
  <si>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</si>
  <si>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</si>
  <si>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</si>
  <si>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</si>
  <si>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</si>
  <si>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</si>
  <si>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</si>
  <si>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</si>
  <si>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</si>
  <si>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</si>
  <si>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</si>
  <si>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</si>
  <si>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</si>
  <si>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</si>
  <si>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</si>
  <si>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Суп крестьянский с крупой</t>
  </si>
  <si>
    <t>Гуляш из отварного мяса</t>
  </si>
  <si>
    <t>хлеб пшеничный</t>
  </si>
  <si>
    <t>хлеб ржаной</t>
  </si>
  <si>
    <t>Итого:</t>
  </si>
  <si>
    <t>П00094</t>
  </si>
  <si>
    <t>ф00442</t>
  </si>
  <si>
    <t>Напиток из шиповника</t>
  </si>
  <si>
    <t>П00324</t>
  </si>
  <si>
    <t>Каша вязкая пшенная</t>
  </si>
  <si>
    <t>салат из свежих помидоролв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</si>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</sst>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M6" sqref="M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21</v>
      </c>
      <c r="C1" s="15"/>
      <c r="D1" s="16"/>
      <c r="E1" t="s">
        <v>16</v>
      </c>
      <c r="F1" s="1"/>
      <c r="I1" t="s">
        <v>1</v>
      </c>
      <c r="J1" s="2">
        <v>45729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7" t="s">
        <v>10</v>
      </c>
      <c r="B4" s="12" t="s">
        <v>11</v>
      </c>
      <c r="C4" s="5">
        <v>14</v>
      </c>
      <c r="D4" s="13" t="s">
        <v>32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7"/>
      <c r="B5" s="12" t="s">
        <v>12</v>
      </c>
      <c r="C5" s="5" t="s">
        <v>27</v>
      </c>
      <c r="D5" s="6" t="s">
        <v>22</v>
      </c>
      <c r="E5" s="7">
        <v>200</v>
      </c>
      <c r="F5" s="8">
        <v>22.5</v>
      </c>
      <c r="G5" s="11">
        <v>106</v>
      </c>
      <c r="H5" s="11">
        <v>2.0099999999999998</v>
      </c>
      <c r="I5" s="11">
        <v>5.8</v>
      </c>
      <c r="J5" s="11">
        <v>11.27</v>
      </c>
    </row>
    <row r="6" spans="1:10" x14ac:dyDescent="0.3">
      <c r="A6" s="17"/>
      <c r="B6" s="12" t="s">
        <v>13</v>
      </c>
      <c r="C6" s="5" t="s">
        <v>28</v>
      </c>
      <c r="D6" s="6" t="s">
        <v>23</v>
      </c>
      <c r="E6" s="7">
        <v>100</v>
      </c>
      <c r="F6" s="8">
        <v>30.9</v>
      </c>
      <c r="G6" s="11">
        <v>158</v>
      </c>
      <c r="H6" s="11">
        <v>12.85</v>
      </c>
      <c r="I6" s="11">
        <v>10.34</v>
      </c>
      <c r="J6" s="11">
        <v>3.3</v>
      </c>
    </row>
    <row r="7" spans="1:10" x14ac:dyDescent="0.3">
      <c r="A7" s="17"/>
      <c r="B7" s="12" t="s">
        <v>14</v>
      </c>
      <c r="C7" s="5" t="s">
        <v>30</v>
      </c>
      <c r="D7" s="6" t="s">
        <v>31</v>
      </c>
      <c r="E7" s="7">
        <v>150</v>
      </c>
      <c r="F7" s="8">
        <v>9.6</v>
      </c>
      <c r="G7" s="11">
        <v>150</v>
      </c>
      <c r="H7" s="11">
        <v>2.2000000000000002</v>
      </c>
      <c r="I7" s="11">
        <v>4.4000000000000004</v>
      </c>
      <c r="J7" s="11">
        <v>25.5</v>
      </c>
    </row>
    <row r="8" spans="1:10" x14ac:dyDescent="0.3">
      <c r="A8" s="17"/>
      <c r="B8" s="12" t="s">
        <v>20</v>
      </c>
      <c r="C8" s="5" t="s">
        <v>33</v>
      </c>
      <c r="D8" s="6" t="s">
        <v>29</v>
      </c>
      <c r="E8" s="7">
        <v>200</v>
      </c>
      <c r="F8" s="8">
        <v>4.7</v>
      </c>
      <c r="G8" s="11">
        <v>65</v>
      </c>
      <c r="H8" s="11">
        <v>0.6</v>
      </c>
      <c r="I8" s="11">
        <v>0.2</v>
      </c>
      <c r="J8" s="11">
        <v>15.2</v>
      </c>
    </row>
    <row r="9" spans="1:10" x14ac:dyDescent="0.3">
      <c r="A9" s="17"/>
      <c r="B9" s="12" t="s">
        <v>17</v>
      </c>
      <c r="C9" s="5">
        <v>1</v>
      </c>
      <c r="D9" s="6" t="s">
        <v>24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7"/>
      <c r="B10" s="12" t="s">
        <v>15</v>
      </c>
      <c r="C10" s="5">
        <v>2</v>
      </c>
      <c r="D10" s="6" t="s">
        <v>25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7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7"/>
      <c r="B12" s="5" t="s">
        <v>26</v>
      </c>
      <c r="C12" s="5"/>
      <c r="D12" s="6"/>
      <c r="E12" s="7"/>
      <c r="F12" s="8">
        <f>F11</f>
        <v>81</v>
      </c>
      <c r="G12" s="11">
        <f>G4+G5+G6+G7+G8+G9+G10</f>
        <v>866</v>
      </c>
      <c r="H12" s="11">
        <f>H4+H5+H6+H7+H8+H9+H10</f>
        <v>31.59</v>
      </c>
      <c r="I12" s="11">
        <f>I4+I5+I6+I7+I8+I9+I10</f>
        <v>29.309999999999995</v>
      </c>
      <c r="J12" s="11">
        <f>J4+J5+J6+J7+J8+J9+J10</f>
        <v>118.93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2025-03-07T06:55:50Z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