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F10" i="2" l="1"/>
  <c r="F11" i="2" s="1"/>
  <c r="I11" i="2" l="1"/>
  <c r="H11" i="2"/>
  <c r="G11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<sst xmlns="http://schemas.openxmlformats.org/spreadsheetml/2006/main" count="31" uniqueCount="31">
  <si>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</si>
  <si>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</si>
  <si>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</si>
  <si>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</si>
  <si>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</si>
  <si>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</si>
  <si>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</si>
  <si>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</si>
  <si>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</si>
  <si>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</si>
  <si>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</si>
  <si>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</si>
  <si>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</si>
  <si>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</si>
  <si>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</si>
  <si>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</si>
  <si>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</si>
  <si>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</si>
  <si>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</si>
  <si>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</si>
  <si>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</si>
  <si>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</si>
  <si>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</si>
  <si>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</si>
  <si>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рыба запеченная с картофелем</t>
  </si>
  <si>
    <t>ф00114</t>
  </si>
  <si>
    <t>П00235</t>
  </si>
  <si>
    <t>салат из свежих огурцов</t>
  </si>
  <si>
    <t>суп с мучными  клецками</t>
  </si>
  <si>
    <t>компот из сухофруктов</t>
  </si>
  <si>
    <t>п00402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</si>
</sst>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vertical="top" wrapText="1"/>
      <protection locked="0"/>
    </xf>
    <xf numFmtId="2" fontId="3" fillId="0" borderId="1" xfId="0" applyNumberFormat="1" applyFont="1" applyFill="1" applyBorder="1" applyAlignment="1" applyProtection="1">
      <alignment horizontal="right" vertical="top" wrapText="1"/>
      <protection locked="0"/>
    </xf>
    <xf numFmtId="2" fontId="2" fillId="3" borderId="5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4" sqref="L4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7" t="s">
        <v>20</v>
      </c>
      <c r="C1" s="18"/>
      <c r="D1" s="19"/>
      <c r="E1" t="s">
        <v>15</v>
      </c>
      <c r="F1" s="1"/>
      <c r="I1" t="s">
        <v>1</v>
      </c>
      <c r="J1" s="2">
        <v>45707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20" t="s">
        <v>10</v>
      </c>
      <c r="B4" s="9" t="s">
        <v>11</v>
      </c>
      <c r="C4" s="5">
        <v>13</v>
      </c>
      <c r="D4" s="6" t="s">
        <v>27</v>
      </c>
      <c r="E4" s="7">
        <v>100</v>
      </c>
      <c r="F4" s="8">
        <v>10.199999999999999</v>
      </c>
      <c r="G4" s="8">
        <v>67.3</v>
      </c>
      <c r="H4" s="15">
        <v>0.76</v>
      </c>
      <c r="I4" s="15">
        <v>6.09</v>
      </c>
      <c r="J4" s="15">
        <v>2.38</v>
      </c>
    </row>
    <row r="5" spans="1:10" ht="20.25" customHeight="1" x14ac:dyDescent="0.3">
      <c r="A5" s="20"/>
      <c r="B5" s="9" t="s">
        <v>12</v>
      </c>
      <c r="C5" s="5" t="s">
        <v>25</v>
      </c>
      <c r="D5" s="6" t="s">
        <v>28</v>
      </c>
      <c r="E5" s="7">
        <v>200</v>
      </c>
      <c r="F5" s="8">
        <v>30.9</v>
      </c>
      <c r="G5" s="8">
        <v>87</v>
      </c>
      <c r="H5" s="8">
        <v>1.9</v>
      </c>
      <c r="I5" s="8">
        <v>3.4</v>
      </c>
      <c r="J5" s="8">
        <v>12.2</v>
      </c>
    </row>
    <row r="6" spans="1:10" x14ac:dyDescent="0.3">
      <c r="A6" s="20"/>
      <c r="B6" s="9" t="s">
        <v>13</v>
      </c>
      <c r="C6" s="5" t="s">
        <v>26</v>
      </c>
      <c r="D6" s="6" t="s">
        <v>24</v>
      </c>
      <c r="E6" s="7">
        <v>200</v>
      </c>
      <c r="F6" s="8">
        <v>29.9</v>
      </c>
      <c r="G6" s="8">
        <v>183</v>
      </c>
      <c r="H6" s="8">
        <v>11.7</v>
      </c>
      <c r="I6" s="8">
        <v>8.6999999999999993</v>
      </c>
      <c r="J6" s="8">
        <v>15.5</v>
      </c>
    </row>
    <row r="7" spans="1:10" x14ac:dyDescent="0.3">
      <c r="A7" s="20"/>
      <c r="B7" s="9" t="s">
        <v>16</v>
      </c>
      <c r="C7" s="5">
        <v>1</v>
      </c>
      <c r="D7" s="6" t="s">
        <v>21</v>
      </c>
      <c r="E7" s="7">
        <v>80</v>
      </c>
      <c r="F7" s="8">
        <v>3.75</v>
      </c>
      <c r="G7" s="8">
        <v>204</v>
      </c>
      <c r="H7" s="8">
        <v>8.84</v>
      </c>
      <c r="I7" s="8">
        <v>1.66</v>
      </c>
      <c r="J7" s="8">
        <v>38.479999999999997</v>
      </c>
    </row>
    <row r="8" spans="1:10" x14ac:dyDescent="0.3">
      <c r="A8" s="20"/>
      <c r="B8" s="9" t="s">
        <v>14</v>
      </c>
      <c r="C8" s="5">
        <v>2</v>
      </c>
      <c r="D8" s="6" t="s">
        <v>22</v>
      </c>
      <c r="E8" s="7">
        <v>60</v>
      </c>
      <c r="F8" s="8">
        <v>1.05</v>
      </c>
      <c r="G8" s="8">
        <v>104</v>
      </c>
      <c r="H8" s="8">
        <v>3.96</v>
      </c>
      <c r="I8" s="8">
        <v>0.72</v>
      </c>
      <c r="J8" s="8">
        <v>20.46</v>
      </c>
    </row>
    <row r="9" spans="1:10" x14ac:dyDescent="0.3">
      <c r="A9" s="20"/>
      <c r="B9" s="9" t="s">
        <v>19</v>
      </c>
      <c r="C9" s="12" t="s">
        <v>30</v>
      </c>
      <c r="D9" s="6" t="s">
        <v>29</v>
      </c>
      <c r="E9" s="13">
        <v>200</v>
      </c>
      <c r="F9" s="8">
        <v>5.2</v>
      </c>
      <c r="G9" s="14">
        <v>131</v>
      </c>
      <c r="H9" s="16">
        <v>0.6</v>
      </c>
      <c r="I9" s="16">
        <v>0.1</v>
      </c>
      <c r="J9" s="16">
        <v>31.7</v>
      </c>
    </row>
    <row r="10" spans="1:10" x14ac:dyDescent="0.3">
      <c r="A10" s="20"/>
      <c r="B10" s="9"/>
      <c r="C10" s="5"/>
      <c r="D10" s="6"/>
      <c r="E10" s="7"/>
      <c r="F10" s="8">
        <f>F4+F5+F6+F7+F8+F9</f>
        <v>81</v>
      </c>
      <c r="G10" s="8"/>
      <c r="H10" s="8"/>
      <c r="I10" s="8"/>
      <c r="J10" s="8"/>
    </row>
    <row r="11" spans="1:10" x14ac:dyDescent="0.3">
      <c r="A11" s="20"/>
      <c r="B11" s="5" t="s">
        <v>23</v>
      </c>
      <c r="C11" s="5"/>
      <c r="D11" s="6"/>
      <c r="E11" s="7"/>
      <c r="F11" s="8">
        <f>F10</f>
        <v>81</v>
      </c>
      <c r="G11" s="11">
        <f>G4+G5+G6+G7+G8+G9</f>
        <v>776.3</v>
      </c>
      <c r="H11" s="11">
        <f>H4+H5+H6+H7+H8+H9</f>
        <v>27.76</v>
      </c>
      <c r="I11" s="11">
        <f>I4+I5+I6+I7+I8+I9</f>
        <v>20.669999999999998</v>
      </c>
      <c r="J11" s="11">
        <f>J4+J5+J6+J7+J8+J9</f>
        <v>120.72000000000001</v>
      </c>
    </row>
    <row r="12" spans="1:10" x14ac:dyDescent="0.3">
      <c r="F12" s="10"/>
    </row>
  </sheetData>
  <mergeCells count="2">
    <mergeCell ref="B1:D1"/>
    <mergeCell ref="A4:A1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2025-02-13T04:55:08Z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